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Sheet1!$5:$5</definedName>
    <definedName name="_xlnm.Print_Area" localSheetId="0">Sheet1!$A$1:$N$60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XFD12" i="1" l="1"/>
  <c r="XFD19" i="1"/>
  <c r="XFD20" i="1"/>
  <c r="XFD21" i="1"/>
  <c r="XFD22" i="1"/>
  <c r="XFD33" i="1"/>
  <c r="XFD34" i="1"/>
  <c r="XFD35" i="1"/>
  <c r="XFD48" i="1"/>
  <c r="XFD54" i="1"/>
  <c r="XFD55" i="1"/>
  <c r="XFD56" i="1"/>
</calcChain>
</file>

<file path=xl/sharedStrings.xml><?xml version="1.0" encoding="utf-8"?>
<sst xmlns="http://schemas.openxmlformats.org/spreadsheetml/2006/main" count="563" uniqueCount="388">
  <si>
    <t>体育学院</t>
  </si>
  <si>
    <t>朱闯</t>
  </si>
  <si>
    <t>学院</t>
  </si>
  <si>
    <t>项目名称</t>
  </si>
  <si>
    <t>项目组别</t>
  </si>
  <si>
    <t>项目类别</t>
  </si>
  <si>
    <t>项目负责人</t>
  </si>
  <si>
    <t>项目负责人学号</t>
  </si>
  <si>
    <t>手机号</t>
  </si>
  <si>
    <t>团队主要成员</t>
  </si>
  <si>
    <t>指导教师</t>
  </si>
  <si>
    <t>备注</t>
  </si>
  <si>
    <t>教师1</t>
  </si>
  <si>
    <t>教师2</t>
  </si>
  <si>
    <t>宏益五禽操公益培训机构</t>
  </si>
  <si>
    <t>初创组</t>
  </si>
  <si>
    <t>140351080</t>
  </si>
  <si>
    <t>15152817369</t>
  </si>
  <si>
    <t>梁爽、胡芝波等</t>
  </si>
  <si>
    <t>卢元</t>
  </si>
  <si>
    <t>悦运动 悦健康</t>
  </si>
  <si>
    <t>梁爽</t>
  </si>
  <si>
    <t>140351052</t>
  </si>
  <si>
    <t>15152817059</t>
  </si>
  <si>
    <t>景平康</t>
  </si>
  <si>
    <t>P＆R运动</t>
  </si>
  <si>
    <t>创意组</t>
  </si>
  <si>
    <t>“互联网+”公共服务</t>
  </si>
  <si>
    <t>田小宁</t>
  </si>
  <si>
    <t>140353024</t>
  </si>
  <si>
    <t>15152188309</t>
  </si>
  <si>
    <t>王滢祎、胡艺凡、周晓林、薛宇晴、卓雅、刘伟杰</t>
  </si>
  <si>
    <t>房冬梅</t>
  </si>
  <si>
    <t>孟昭琴</t>
  </si>
  <si>
    <t>传媒与影视学院</t>
  </si>
  <si>
    <t>青年群体公共事件微博问政存在问题及对策研究</t>
  </si>
  <si>
    <t>张蕊</t>
  </si>
  <si>
    <t>15087126</t>
  </si>
  <si>
    <t>15852485200</t>
  </si>
  <si>
    <t>田子凡、胡春媛、兰文芃、杜玉鑫</t>
  </si>
  <si>
    <t>薛媛</t>
  </si>
  <si>
    <t>森林公益</t>
  </si>
  <si>
    <t>“互联网+”公益创业</t>
  </si>
  <si>
    <t>王弘泽</t>
  </si>
  <si>
    <t>15087053</t>
  </si>
  <si>
    <t>1825155858</t>
  </si>
  <si>
    <t>吉宇星、刘新蕾、秦佳庆、秦佳慧、刘水灵</t>
  </si>
  <si>
    <t>刘行芳</t>
  </si>
  <si>
    <t>智慧教育学院</t>
    <phoneticPr fontId="5" type="noConversion"/>
  </si>
  <si>
    <t>点墨轩——书法国画教育APP</t>
    <phoneticPr fontId="5" type="noConversion"/>
  </si>
  <si>
    <t>杜沁仪</t>
    <phoneticPr fontId="5" type="noConversion"/>
  </si>
  <si>
    <t>16090419</t>
    <phoneticPr fontId="5" type="noConversion"/>
  </si>
  <si>
    <t>13515255802</t>
    <phoneticPr fontId="5" type="noConversion"/>
  </si>
  <si>
    <t>杨现民</t>
    <phoneticPr fontId="5" type="noConversion"/>
  </si>
  <si>
    <t>丁杰</t>
  </si>
  <si>
    <t>基于AR的学前教育立体化资源设计与开发</t>
    <phoneticPr fontId="5" type="noConversion"/>
  </si>
  <si>
    <t>张宗禹</t>
    <phoneticPr fontId="5" type="noConversion"/>
  </si>
  <si>
    <t>16090451</t>
    <phoneticPr fontId="5" type="noConversion"/>
  </si>
  <si>
    <t>18905213745</t>
    <phoneticPr fontId="5" type="noConversion"/>
  </si>
  <si>
    <t>黄如民</t>
    <phoneticPr fontId="5" type="noConversion"/>
  </si>
  <si>
    <t>支持移动终端的英语书法教学APP的设计与开发</t>
    <phoneticPr fontId="5" type="noConversion"/>
  </si>
  <si>
    <t>“互联网+”信息技术服务</t>
  </si>
  <si>
    <t>朱清懿</t>
    <phoneticPr fontId="5" type="noConversion"/>
  </si>
  <si>
    <t>16090448</t>
    <phoneticPr fontId="5" type="noConversion"/>
  </si>
  <si>
    <t>13776101619</t>
    <phoneticPr fontId="5" type="noConversion"/>
  </si>
  <si>
    <t>王劲松</t>
    <phoneticPr fontId="5" type="noConversion"/>
  </si>
  <si>
    <t>黄如民</t>
  </si>
  <si>
    <t>中国好诗词</t>
    <phoneticPr fontId="5" type="noConversion"/>
  </si>
  <si>
    <t>创意组</t>
    <phoneticPr fontId="5" type="noConversion"/>
  </si>
  <si>
    <t>“互联网+”公共服务</t>
    <phoneticPr fontId="5" type="noConversion"/>
  </si>
  <si>
    <t>王浩</t>
    <phoneticPr fontId="5" type="noConversion"/>
  </si>
  <si>
    <t>1032011509071</t>
    <phoneticPr fontId="5" type="noConversion"/>
  </si>
  <si>
    <t>15162221650</t>
    <phoneticPr fontId="5" type="noConversion"/>
  </si>
  <si>
    <t>朱守业</t>
    <phoneticPr fontId="5" type="noConversion"/>
  </si>
  <si>
    <t>智慧教育学院</t>
  </si>
  <si>
    <t>《生活妙招直播室》</t>
  </si>
  <si>
    <t>刘甜</t>
  </si>
  <si>
    <t>1032011509068</t>
  </si>
  <si>
    <t>15162221570</t>
  </si>
  <si>
    <t>王运武</t>
  </si>
  <si>
    <t>王帆</t>
  </si>
  <si>
    <t>《好月子》APP</t>
  </si>
  <si>
    <t>“互联网+”商务服务</t>
  </si>
  <si>
    <t>孙梦梦</t>
  </si>
  <si>
    <t>1032011509070</t>
  </si>
  <si>
    <t>15358216966</t>
  </si>
  <si>
    <t>陈琳</t>
  </si>
  <si>
    <t>《“鲜果先Go”供需直连系统》</t>
    <phoneticPr fontId="5" type="noConversion"/>
  </si>
  <si>
    <t>杨英</t>
  </si>
  <si>
    <t>1032011509078</t>
  </si>
  <si>
    <t>15152192339</t>
  </si>
  <si>
    <t>Chinese Grammar</t>
  </si>
  <si>
    <t>“互联网+”文化创业服务</t>
  </si>
  <si>
    <t>王烨</t>
  </si>
  <si>
    <t>1032011509064</t>
  </si>
  <si>
    <t>15162221682</t>
  </si>
  <si>
    <t>自助饮用水</t>
  </si>
  <si>
    <t>王鑫</t>
  </si>
  <si>
    <t>1032011509060</t>
  </si>
  <si>
    <t>王娟</t>
  </si>
  <si>
    <t>暖暖—公共服务管理平台</t>
    <phoneticPr fontId="5" type="noConversion"/>
  </si>
  <si>
    <t xml:space="preserve"> 创意组</t>
    <phoneticPr fontId="5" type="noConversion"/>
  </si>
  <si>
    <t>“互联网+”公益创业</t>
    <phoneticPr fontId="5" type="noConversion"/>
  </si>
  <si>
    <t>张艳艳</t>
    <phoneticPr fontId="5" type="noConversion"/>
  </si>
  <si>
    <t>1032011626031</t>
    <phoneticPr fontId="5" type="noConversion"/>
  </si>
  <si>
    <t>18352266155</t>
    <phoneticPr fontId="5" type="noConversion"/>
  </si>
  <si>
    <t>杨成</t>
    <phoneticPr fontId="5" type="noConversion"/>
  </si>
  <si>
    <t>简课堂</t>
  </si>
  <si>
    <t>庄鲁</t>
  </si>
  <si>
    <t>2013417289</t>
  </si>
  <si>
    <t>15725046076</t>
  </si>
  <si>
    <t>学习场馆共享服务平台</t>
    <phoneticPr fontId="5" type="noConversion"/>
  </si>
  <si>
    <t>冯熳</t>
    <phoneticPr fontId="5" type="noConversion"/>
  </si>
  <si>
    <t>1032011626005</t>
    <phoneticPr fontId="5" type="noConversion"/>
  </si>
  <si>
    <t>18260357079</t>
    <phoneticPr fontId="5" type="noConversion"/>
  </si>
  <si>
    <t>陈琳</t>
    <phoneticPr fontId="5" type="noConversion"/>
  </si>
  <si>
    <t>次元摄</t>
  </si>
  <si>
    <t>李可欣</t>
  </si>
  <si>
    <t>16087018</t>
  </si>
  <si>
    <t>15996950084</t>
  </si>
  <si>
    <t>苏春生、 张颖玥、 岳千惠、 顾卫恬</t>
  </si>
  <si>
    <t>苗新萍</t>
  </si>
  <si>
    <t>织锦文化—西兰卡普</t>
  </si>
  <si>
    <t>沈芷伊</t>
  </si>
  <si>
    <t>16087030</t>
  </si>
  <si>
    <t>13023526972</t>
  </si>
  <si>
    <t>沈芷伊、 覃楚涵、 茹  果、  吴润泽</t>
  </si>
  <si>
    <t>摄影摄像工作室</t>
  </si>
  <si>
    <t>徐端阳</t>
  </si>
  <si>
    <t>16087040</t>
  </si>
  <si>
    <t>15351655601</t>
  </si>
  <si>
    <t>徐端阳、 杨  仪、  秦  昀、谢  雯</t>
  </si>
  <si>
    <t>胡学峰</t>
  </si>
  <si>
    <t>“艺带益路”艺术资源配置平台</t>
  </si>
  <si>
    <t>张一川</t>
  </si>
  <si>
    <t>15087011</t>
  </si>
  <si>
    <t>13815658193</t>
  </si>
  <si>
    <t>张俊明、梁天宇、蓝  晶、黄娟娟</t>
  </si>
  <si>
    <t>段培同</t>
  </si>
  <si>
    <t>影视传媒艺术类考试教育在线直播课程开发及运营</t>
  </si>
  <si>
    <t>江雅菲</t>
  </si>
  <si>
    <t>15087080</t>
  </si>
  <si>
    <t>张俊明、李嘉明、徐端阳、张傲宇</t>
  </si>
  <si>
    <t>孟旭舒</t>
  </si>
  <si>
    <t>法学院</t>
  </si>
  <si>
    <t>新媒体与手绘的碰撞            ——兔歪手绘工作室</t>
  </si>
  <si>
    <t>叶豪杰</t>
  </si>
  <si>
    <t>15066215</t>
  </si>
  <si>
    <t>18069682588</t>
  </si>
  <si>
    <t>周君洋、许婷婷、陈梦婷、闫旭、郑从周、张一凡、李妍岷</t>
  </si>
  <si>
    <t>刘姗</t>
  </si>
  <si>
    <t>Nicole私人定制手工工作室</t>
  </si>
  <si>
    <t>陈莉</t>
  </si>
  <si>
    <t>15066114</t>
  </si>
  <si>
    <t>18852150951</t>
  </si>
  <si>
    <t>刘国丽、朱阳阳、马敏佳</t>
  </si>
  <si>
    <t>韦慧伊</t>
  </si>
  <si>
    <t>南京亲仁家庭教育学校</t>
  </si>
  <si>
    <t>汤一路</t>
  </si>
  <si>
    <t>15066143</t>
  </si>
  <si>
    <t>18852150332</t>
  </si>
  <si>
    <t>石露、李蒙坤</t>
  </si>
  <si>
    <t>基于“互联网+”概念可持续性资源的回收利用商业运作模式研究</t>
  </si>
  <si>
    <t>创意组</t>
    <phoneticPr fontId="6" type="noConversion"/>
  </si>
  <si>
    <t>历史文化与旅游学院</t>
  </si>
  <si>
    <t>“探索丝路”微信公众号设计</t>
  </si>
  <si>
    <t>董雪</t>
  </si>
  <si>
    <t>仇美凌、范莉莉、杜雪梅、陈星悦</t>
  </si>
  <si>
    <t>鞠长猛</t>
  </si>
  <si>
    <t>面塑艺术创作与传承</t>
  </si>
  <si>
    <t>赵敏</t>
  </si>
  <si>
    <t>王苏艳、王文婷、王婕妤、周兰、于言、赵白雪、张钟艺、葛如平</t>
  </si>
  <si>
    <t>萧磊</t>
  </si>
  <si>
    <t>徐州民间历史故事的搜集整理与传承</t>
  </si>
  <si>
    <t>朱与橙</t>
  </si>
  <si>
    <t>王允波、魏双莲、吴梦萍、印琪、杨思婷、杨雪、于晓燕、王琴、姚莹莹</t>
  </si>
  <si>
    <t>民间艺术DIY与互联网的结合</t>
  </si>
  <si>
    <t>曹苏杭</t>
  </si>
  <si>
    <t>王菁、陈超、陈欣悦、庄金丹</t>
  </si>
  <si>
    <t>陶玉国</t>
  </si>
  <si>
    <t>商学院</t>
    <phoneticPr fontId="6" type="noConversion"/>
  </si>
  <si>
    <t>悦芽读书</t>
    <phoneticPr fontId="6" type="noConversion"/>
  </si>
  <si>
    <t>蔡青青</t>
    <phoneticPr fontId="6" type="noConversion"/>
  </si>
  <si>
    <t>140115042</t>
    <phoneticPr fontId="6" type="noConversion"/>
  </si>
  <si>
    <t>15952118038</t>
    <phoneticPr fontId="6" type="noConversion"/>
  </si>
  <si>
    <t>王瑶、潘洁、康亚文、杨荣正、朱玉娇</t>
    <phoneticPr fontId="6" type="noConversion"/>
  </si>
  <si>
    <t>范林榜</t>
    <phoneticPr fontId="6" type="noConversion"/>
  </si>
  <si>
    <t>姑苏华传文化创意有限公司</t>
    <phoneticPr fontId="6" type="noConversion"/>
  </si>
  <si>
    <t>朱文辉</t>
    <phoneticPr fontId="6" type="noConversion"/>
  </si>
  <si>
    <t>140706041</t>
    <phoneticPr fontId="6" type="noConversion"/>
  </si>
  <si>
    <t>15162253131</t>
    <phoneticPr fontId="6" type="noConversion"/>
  </si>
  <si>
    <t>王本贤</t>
    <phoneticPr fontId="6" type="noConversion"/>
  </si>
  <si>
    <t>蒋国杰</t>
    <phoneticPr fontId="6" type="noConversion"/>
  </si>
  <si>
    <t>商学院</t>
  </si>
  <si>
    <t>金陵寻巷文化传媒有限公司</t>
  </si>
  <si>
    <t>王芃芃</t>
  </si>
  <si>
    <t>15088058</t>
  </si>
  <si>
    <t>18852151915</t>
  </si>
  <si>
    <t>王本贤</t>
  </si>
  <si>
    <t>李锦生</t>
    <phoneticPr fontId="6" type="noConversion"/>
  </si>
  <si>
    <t>百富农业高新技术平台</t>
  </si>
  <si>
    <t>李思葭</t>
  </si>
  <si>
    <t>15088359</t>
  </si>
  <si>
    <t>18852152780</t>
  </si>
  <si>
    <t>白冰、郭志琼</t>
    <phoneticPr fontId="6" type="noConversion"/>
  </si>
  <si>
    <t>顾海华</t>
    <phoneticPr fontId="6" type="noConversion"/>
  </si>
  <si>
    <t>吾享停</t>
  </si>
  <si>
    <t>易子晗</t>
  </si>
  <si>
    <t>15088301</t>
  </si>
  <si>
    <t>18852152617</t>
  </si>
  <si>
    <t>马文晶、刘祥春、史蕴玉</t>
  </si>
  <si>
    <t>白冰</t>
  </si>
  <si>
    <t>才赋共享</t>
  </si>
  <si>
    <t>张婧</t>
  </si>
  <si>
    <t>15088248</t>
  </si>
  <si>
    <t>18852152392</t>
  </si>
  <si>
    <t>丁思雨、余旭、戴香尘、姚桐、贺诣阳、黄小妍</t>
  </si>
  <si>
    <t>郭志琼</t>
    <phoneticPr fontId="6" type="noConversion"/>
  </si>
  <si>
    <t>UPay友付app</t>
  </si>
  <si>
    <t>左飞尧</t>
  </si>
  <si>
    <t>12075004 </t>
    <phoneticPr fontId="6" type="noConversion"/>
  </si>
  <si>
    <t>15852490940</t>
    <phoneticPr fontId="6" type="noConversion"/>
  </si>
  <si>
    <t>范林榜</t>
  </si>
  <si>
    <t>顾海华</t>
  </si>
  <si>
    <t>外邦邦文化服务有限公司</t>
    <phoneticPr fontId="6" type="noConversion"/>
  </si>
  <si>
    <t>宋威海</t>
    <phoneticPr fontId="6" type="noConversion"/>
  </si>
  <si>
    <t>15088318</t>
    <phoneticPr fontId="6" type="noConversion"/>
  </si>
  <si>
    <t>18151829617</t>
    <phoneticPr fontId="6" type="noConversion"/>
  </si>
  <si>
    <t>王嘉毅、屠沁怡、杨睿、魏晓</t>
    <phoneticPr fontId="6" type="noConversion"/>
  </si>
  <si>
    <t>徐州易次方信息科技有限公司</t>
  </si>
  <si>
    <t>邹国昊</t>
  </si>
  <si>
    <t>15088113</t>
  </si>
  <si>
    <t>18852151917</t>
  </si>
  <si>
    <t xml:space="preserve">王徐瑶、
莫文琳、
董贝贝、
李会朋、
王岚、
夏亦杰、
郑诗瑶、
王梦洁、
秦紫萱
</t>
  </si>
  <si>
    <t>周显洋</t>
  </si>
  <si>
    <t>邵明辉</t>
  </si>
  <si>
    <t>生命科学学院</t>
  </si>
  <si>
    <t>“智青春”APP</t>
  </si>
  <si>
    <t>贺晓娜</t>
  </si>
  <si>
    <t>15162265629</t>
  </si>
  <si>
    <t>王燕，李蕾，马嘉欣，张铮，鲍玲</t>
  </si>
  <si>
    <t>蒋国杰</t>
  </si>
  <si>
    <t>杜昀</t>
  </si>
  <si>
    <t>人工湿地微生物燃料电池（CW-MFC）</t>
  </si>
  <si>
    <t>“互联网+”制造业</t>
  </si>
  <si>
    <t>张浩</t>
  </si>
  <si>
    <t>15077306</t>
  </si>
  <si>
    <t>温洪宇</t>
  </si>
  <si>
    <t>肠道耐药细菌诊断助手</t>
  </si>
  <si>
    <t>苏思婷</t>
  </si>
  <si>
    <t>15077732</t>
  </si>
  <si>
    <t>敬文书院</t>
  </si>
  <si>
    <t>健康助手</t>
  </si>
  <si>
    <t>王钞平</t>
  </si>
  <si>
    <t>16018257</t>
  </si>
  <si>
    <t>15651467516</t>
  </si>
  <si>
    <t>王钞平、赵玉婷、陆晨曦</t>
  </si>
  <si>
    <t>哲学与公共管理学院</t>
  </si>
  <si>
    <t>未央老年人旅游服务有限公司</t>
  </si>
  <si>
    <t>张玥</t>
  </si>
  <si>
    <t>15066036</t>
  </si>
  <si>
    <t>18852151293</t>
  </si>
  <si>
    <t>马瑞、常学钰、马静彤、杨文文、吴梅、王允波</t>
  </si>
  <si>
    <t>周定财</t>
  </si>
  <si>
    <t>刘振环</t>
  </si>
  <si>
    <t>刘振环、许炎、何婷、陈祖一鸣、朱敏、魏欣然、王振川、董文喆</t>
    <phoneticPr fontId="5" type="noConversion"/>
  </si>
  <si>
    <t>侯铁建</t>
  </si>
  <si>
    <t>放飞单车</t>
    <phoneticPr fontId="5" type="noConversion"/>
  </si>
  <si>
    <t>“互联网+”公益创业</t>
    <phoneticPr fontId="5" type="noConversion"/>
  </si>
  <si>
    <t>钱景</t>
    <phoneticPr fontId="5" type="noConversion"/>
  </si>
  <si>
    <t>15089084</t>
    <phoneticPr fontId="5" type="noConversion"/>
  </si>
  <si>
    <t>15150063690</t>
    <phoneticPr fontId="5" type="noConversion"/>
  </si>
  <si>
    <t>钱景、魏欣然、李冰洁、刘晓媛、郭显珏、徐逸凡</t>
    <phoneticPr fontId="5" type="noConversion"/>
  </si>
  <si>
    <t xml:space="preserve"> “互联网+”公益创业</t>
  </si>
  <si>
    <t>“互联网+”公共服务</t>
    <phoneticPr fontId="2" type="noConversion"/>
  </si>
  <si>
    <t>“互联网+”公共服务</t>
    <phoneticPr fontId="2" type="noConversion"/>
  </si>
  <si>
    <t>“互联网+”公共服务</t>
    <phoneticPr fontId="6" type="noConversion"/>
  </si>
  <si>
    <t>“互联网+”文化创业服务</t>
    <phoneticPr fontId="2" type="noConversion"/>
  </si>
  <si>
    <t>“互联网+”文化创业服务</t>
    <phoneticPr fontId="2" type="noConversion"/>
  </si>
  <si>
    <t>“互联网+”文化创业服务</t>
    <phoneticPr fontId="2" type="noConversion"/>
  </si>
  <si>
    <t>“互联网+”公共服务</t>
    <phoneticPr fontId="6" type="noConversion"/>
  </si>
  <si>
    <t xml:space="preserve">“互联网+”信息技术服务 </t>
    <phoneticPr fontId="2" type="noConversion"/>
  </si>
  <si>
    <t>“互联网+”信息技术服务</t>
    <phoneticPr fontId="2" type="noConversion"/>
  </si>
  <si>
    <t>“互联网＋”现代农业</t>
    <phoneticPr fontId="2" type="noConversion"/>
  </si>
  <si>
    <t>“互联网＋”现代农业</t>
    <phoneticPr fontId="2" type="noConversion"/>
  </si>
  <si>
    <t>工商注册未满3年（2015年12月07日）
符合</t>
    <phoneticPr fontId="2" type="noConversion"/>
  </si>
  <si>
    <t>工商注册未满3年（2017年4月4日）
符合</t>
    <phoneticPr fontId="2" type="noConversion"/>
  </si>
  <si>
    <t>段小莲、杜影</t>
    <phoneticPr fontId="5" type="noConversion"/>
  </si>
  <si>
    <t>张迪、王旋、刘慧玲、胡亚楠</t>
    <phoneticPr fontId="5" type="noConversion"/>
  </si>
  <si>
    <t xml:space="preserve">李楠、徐晨阳、耿云、钱静
</t>
    <phoneticPr fontId="5" type="noConversion"/>
  </si>
  <si>
    <t>杨英、华璐璐、冯熳、
刘雪飞、王丽娜</t>
    <phoneticPr fontId="5" type="noConversion"/>
  </si>
  <si>
    <t>蔡嘉颖、马磊、王欣、朱梦琴、王国振</t>
    <phoneticPr fontId="2" type="noConversion"/>
  </si>
  <si>
    <t>俞晨洁、毛丹丹、许诗文、周颖、徐暇</t>
    <phoneticPr fontId="2" type="noConversion"/>
  </si>
  <si>
    <t>丁邵华、
钱文君</t>
    <phoneticPr fontId="5" type="noConversion"/>
  </si>
  <si>
    <t>陈瑶、
査相虹、
张晶蕊、
袁璐</t>
    <phoneticPr fontId="5" type="noConversion"/>
  </si>
  <si>
    <t>刘雪飞、 
王丽娜、 
杨英、 
孙梦梦、 
华璐璐</t>
    <phoneticPr fontId="5" type="noConversion"/>
  </si>
  <si>
    <t>郝祥军、
李卓珂、
朱连操、
刘璇</t>
    <phoneticPr fontId="5" type="noConversion"/>
  </si>
  <si>
    <t>梁丽婷、
张海晓、
周进、</t>
    <phoneticPr fontId="5" type="noConversion"/>
  </si>
  <si>
    <t>潘青青、
王晓燕、
姚宇翔、</t>
    <phoneticPr fontId="5" type="noConversion"/>
  </si>
  <si>
    <t>姚宇翔、
丁超、
唐丽、
王洪梅</t>
    <phoneticPr fontId="5" type="noConversion"/>
  </si>
  <si>
    <t>夏亦杰、郑诗瑶、万玮琪、沙莎、王婉玥、王徐瑶、邹国昊、蒋叶卿</t>
    <phoneticPr fontId="2" type="noConversion"/>
  </si>
  <si>
    <t>黄天龙、刘锦华</t>
    <phoneticPr fontId="2" type="noConversion"/>
  </si>
  <si>
    <t>孙梦梦、        刘雪飞、         王丽娜、          冯熳、           华璐璐</t>
    <phoneticPr fontId="2" type="noConversion"/>
  </si>
  <si>
    <t>江苏师范大学二手书交易平台</t>
    <phoneticPr fontId="6" type="noConversion"/>
  </si>
  <si>
    <t>创意组</t>
    <phoneticPr fontId="6" type="noConversion"/>
  </si>
  <si>
    <t>霍健、张乐天</t>
    <phoneticPr fontId="6" type="noConversion"/>
  </si>
  <si>
    <t>15089003、15089029</t>
    <phoneticPr fontId="6" type="noConversion"/>
  </si>
  <si>
    <t>15252075652</t>
    <phoneticPr fontId="6" type="noConversion"/>
  </si>
  <si>
    <t>姜晨鑫、杨婷婷、张水舟</t>
    <phoneticPr fontId="6" type="noConversion"/>
  </si>
  <si>
    <t>赵莹</t>
    <phoneticPr fontId="6" type="noConversion"/>
  </si>
  <si>
    <t>中俄学院</t>
    <phoneticPr fontId="6" type="noConversion"/>
  </si>
  <si>
    <t>“通用俄语”和“专门用途俄语 ”融合学习模式的研究与实践</t>
    <phoneticPr fontId="6" type="noConversion"/>
  </si>
  <si>
    <t>周艺雯</t>
    <phoneticPr fontId="6" type="noConversion"/>
  </si>
  <si>
    <t>15089047</t>
    <phoneticPr fontId="6" type="noConversion"/>
  </si>
  <si>
    <t>15150061317</t>
    <phoneticPr fontId="6" type="noConversion"/>
  </si>
  <si>
    <t>胡瑜、何茜宇、姜天立、姚鑫苗</t>
    <phoneticPr fontId="6" type="noConversion"/>
  </si>
  <si>
    <t>王莉</t>
    <phoneticPr fontId="6" type="noConversion"/>
  </si>
  <si>
    <t>中俄学院</t>
    <phoneticPr fontId="6" type="noConversion"/>
  </si>
  <si>
    <t>互联网金融中小金融机构的发展调查研究</t>
    <phoneticPr fontId="6" type="noConversion"/>
  </si>
  <si>
    <t>许文涛</t>
    <phoneticPr fontId="6" type="noConversion"/>
  </si>
  <si>
    <t>15089033</t>
    <phoneticPr fontId="6" type="noConversion"/>
  </si>
  <si>
    <t>15150060725</t>
    <phoneticPr fontId="6" type="noConversion"/>
  </si>
  <si>
    <t>李少龙、杨宇、薛程潇、</t>
    <phoneticPr fontId="6" type="noConversion"/>
  </si>
  <si>
    <t>蒋随</t>
    <phoneticPr fontId="6" type="noConversion"/>
  </si>
  <si>
    <t>“互联网+”文化创业服务</t>
    <phoneticPr fontId="2" type="noConversion"/>
  </si>
  <si>
    <t>“互联网+”文化创业服务</t>
    <phoneticPr fontId="6" type="noConversion"/>
  </si>
  <si>
    <t>混合现实(MR)型模拟驾驶类竞技遥控赛车</t>
  </si>
  <si>
    <t>胡伟贤</t>
  </si>
  <si>
    <t>15088243</t>
  </si>
  <si>
    <t>15805165721</t>
  </si>
  <si>
    <t>潘晓亮、周思珺、吴蓉、郭斌</t>
  </si>
  <si>
    <t>李锦生</t>
  </si>
  <si>
    <t>机电工程学院</t>
  </si>
  <si>
    <t>飞特智能家居</t>
  </si>
  <si>
    <t>张镂</t>
  </si>
  <si>
    <t>140290079</t>
  </si>
  <si>
    <t>15262038598</t>
  </si>
  <si>
    <t>李函青、陆晓婷、陈哲、鲁良凤、肖烨曦、蒯乐伊</t>
  </si>
  <si>
    <t>宋端树</t>
  </si>
  <si>
    <t>敬文书院</t>
    <phoneticPr fontId="6" type="noConversion"/>
  </si>
  <si>
    <t>快递业务统计平台开发</t>
    <phoneticPr fontId="6" type="noConversion"/>
  </si>
  <si>
    <t>王文佳</t>
    <phoneticPr fontId="6" type="noConversion"/>
  </si>
  <si>
    <t>15074167</t>
    <phoneticPr fontId="6" type="noConversion"/>
  </si>
  <si>
    <t>18852122611</t>
    <phoneticPr fontId="6" type="noConversion"/>
  </si>
  <si>
    <t>房栩卉 殷凯琳 王涛 周青</t>
    <phoneticPr fontId="6" type="noConversion"/>
  </si>
  <si>
    <t>李建波</t>
    <phoneticPr fontId="6" type="noConversion"/>
  </si>
  <si>
    <t>知行青年志愿者培训平台</t>
  </si>
  <si>
    <t>董岚</t>
  </si>
  <si>
    <t>130095002</t>
  </si>
  <si>
    <t>18361351939</t>
  </si>
  <si>
    <t>朱连操 张丹</t>
  </si>
  <si>
    <t>杨成</t>
  </si>
  <si>
    <t>速诊易</t>
  </si>
  <si>
    <t>王晓燕</t>
    <phoneticPr fontId="5" type="noConversion"/>
  </si>
  <si>
    <t>1032011509075</t>
    <phoneticPr fontId="5" type="noConversion"/>
  </si>
  <si>
    <t>15152192138</t>
    <phoneticPr fontId="5" type="noConversion"/>
  </si>
  <si>
    <t>王浩、陈晨、王烨</t>
    <phoneticPr fontId="5" type="noConversion"/>
  </si>
  <si>
    <t>中俄学院</t>
    <phoneticPr fontId="6" type="noConversion"/>
  </si>
  <si>
    <t>中俄学院</t>
    <phoneticPr fontId="2" type="noConversion"/>
  </si>
  <si>
    <t>“互联网+”制造业</t>
    <phoneticPr fontId="2" type="noConversion"/>
  </si>
  <si>
    <t>创意组</t>
    <phoneticPr fontId="2" type="noConversion"/>
  </si>
  <si>
    <t>“互联网+”制造业</t>
    <phoneticPr fontId="2" type="noConversion"/>
  </si>
  <si>
    <t>“互联网+”信息技术服务</t>
    <phoneticPr fontId="2" type="noConversion"/>
  </si>
  <si>
    <t>“互联网+”信息技术服务</t>
    <phoneticPr fontId="6" type="noConversion"/>
  </si>
  <si>
    <t>智慧教育学院</t>
    <phoneticPr fontId="2" type="noConversion"/>
  </si>
  <si>
    <t>创意组</t>
    <phoneticPr fontId="2" type="noConversion"/>
  </si>
  <si>
    <t>《陪伴》APP</t>
    <phoneticPr fontId="2" type="noConversion"/>
  </si>
  <si>
    <t>“互联网+”公共服务</t>
    <phoneticPr fontId="2" type="noConversion"/>
  </si>
  <si>
    <t>杨霞</t>
    <phoneticPr fontId="2" type="noConversion"/>
  </si>
  <si>
    <t>陈晨、张艳艳</t>
    <phoneticPr fontId="2" type="noConversion"/>
  </si>
  <si>
    <t>杨成</t>
    <phoneticPr fontId="2" type="noConversion"/>
  </si>
  <si>
    <t>刘雅馨</t>
    <phoneticPr fontId="2" type="noConversion"/>
  </si>
  <si>
    <t>陈世超、潘青青、王林丽、赵鑫硕</t>
    <phoneticPr fontId="2" type="noConversion"/>
  </si>
  <si>
    <t>杨现民</t>
    <phoneticPr fontId="2" type="noConversion"/>
  </si>
  <si>
    <t>智慧小管家</t>
    <phoneticPr fontId="2" type="noConversion"/>
  </si>
  <si>
    <t>创意组</t>
    <phoneticPr fontId="2" type="noConversion"/>
  </si>
  <si>
    <t>参赛序号</t>
    <phoneticPr fontId="2" type="noConversion"/>
  </si>
  <si>
    <t>分组安排</t>
    <phoneticPr fontId="2" type="noConversion"/>
  </si>
  <si>
    <t>第一组</t>
    <phoneticPr fontId="2" type="noConversion"/>
  </si>
  <si>
    <t>第二组</t>
    <phoneticPr fontId="2" type="noConversion"/>
  </si>
  <si>
    <t>附件1</t>
    <phoneticPr fontId="2" type="noConversion"/>
  </si>
  <si>
    <t>暨“花桥国际商务城杯”江苏省第六届大学生创新创业大赛校赛汇总表</t>
    <phoneticPr fontId="2" type="noConversion"/>
  </si>
  <si>
    <t>樊晓靓、朱光耀、沈  青、姚雪晴、文灵恩、王晟航、侯怡君、刘庆业</t>
    <phoneticPr fontId="6" type="noConversion"/>
  </si>
  <si>
    <t>庞思璐、王  卉、许九久、陈雨芩、李希晨、王成专</t>
    <phoneticPr fontId="2" type="noConversion"/>
  </si>
  <si>
    <t>王贤臣 张智慧 石志如、叶昱彤、王伟娟、杜  晴</t>
    <phoneticPr fontId="2" type="noConversion"/>
  </si>
  <si>
    <t>创意组</t>
    <phoneticPr fontId="2" type="noConversion"/>
  </si>
  <si>
    <t>工商登记注册时间</t>
    <phoneticPr fontId="2" type="noConversion"/>
  </si>
  <si>
    <t>第三届中国“互联网+”大学生创新创业大赛“建行杯”江苏省选拔赛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</si>
</sst>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6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  <font>
      <b/>
      <sz val="10"/>
      <color theme="1"/>
      <name val="华文中宋"/>
      <family val="3"/>
      <charset val="134"/>
    </font>
    <font>
      <b/>
      <sz val="10"/>
      <color rgb="FFFF000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49">
    <xf numFmtId="0" fontId="0" fillId="0" borderId="0" xfId="0"/>
    <xf numFmtId="0" fontId="0" fillId="2" borderId="0" xfId="0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/>
    <xf numFmtId="0" fontId="0" fillId="2" borderId="0" xfId="0" applyFill="1" applyAlignment="1"/>
    <xf numFmtId="49" fontId="0" fillId="2" borderId="0" xfId="0" applyNumberFormat="1" applyFill="1" applyAlignment="1">
      <alignment wrapText="1"/>
    </xf>
    <xf numFmtId="49" fontId="0" fillId="2" borderId="0" xfId="0" applyNumberFormat="1" applyFill="1"/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/>
    </xf>
    <xf numFmtId="0" fontId="0" fillId="2" borderId="0" xfId="0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tabSelected="1" zoomScaleNormal="100" workbookViewId="0">
      <selection activeCell="A2" sqref="A2:N2"/>
    </sheetView>
  </sheetViews>
  <sheetFormatPr defaultRowHeight="13.5" x14ac:dyDescent="0.15"/>
  <cols>
    <col min="1" max="1" width="14.5" style="3" customWidth="1"/>
    <col min="2" max="2" width="24.5" style="3" customWidth="1"/>
    <col min="3" max="3" width="9" style="3"/>
    <col min="4" max="5" width="11.875" style="3" customWidth="1"/>
    <col min="6" max="6" width="20" style="3" customWidth="1"/>
    <col min="7" max="7" width="15" style="3" customWidth="1"/>
    <col min="8" max="8" width="9" style="3"/>
    <col min="9" max="9" width="9.375" style="3" bestFit="1" customWidth="1"/>
    <col min="10" max="10" width="13.75" style="3" customWidth="1"/>
    <col min="11" max="11" width="7.625" style="33" customWidth="1"/>
    <col min="12" max="16384" width="9" style="3"/>
  </cols>
  <sheetData>
    <row r="1" spans="1:14 16384:16384" ht="20.25" x14ac:dyDescent="0.15">
      <c r="A1" s="40" t="s">
        <v>380</v>
      </c>
      <c r="B1" s="41"/>
      <c r="C1" s="41"/>
      <c r="D1" s="41"/>
      <c r="E1" s="41"/>
      <c r="F1" s="41"/>
      <c r="G1" s="41"/>
      <c r="H1" s="41"/>
      <c r="I1" s="42"/>
      <c r="J1" s="42"/>
      <c r="K1" s="41"/>
      <c r="L1" s="41"/>
      <c r="M1" s="41"/>
      <c r="N1" s="41"/>
    </row>
    <row r="2" spans="1:14 16384:16384" ht="24" x14ac:dyDescent="0.15">
      <c r="A2" s="44" t="s">
        <v>387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 16384:16384" ht="24" x14ac:dyDescent="0.15">
      <c r="A3" s="45" t="s">
        <v>381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 16384:16384" ht="23.25" customHeight="1" x14ac:dyDescent="0.15">
      <c r="A4" s="43" t="s">
        <v>2</v>
      </c>
      <c r="B4" s="43" t="s">
        <v>3</v>
      </c>
      <c r="C4" s="43" t="s">
        <v>4</v>
      </c>
      <c r="D4" s="48" t="s">
        <v>376</v>
      </c>
      <c r="E4" s="48" t="s">
        <v>377</v>
      </c>
      <c r="F4" s="43" t="s">
        <v>5</v>
      </c>
      <c r="G4" s="43" t="s">
        <v>386</v>
      </c>
      <c r="H4" s="43" t="s">
        <v>6</v>
      </c>
      <c r="I4" s="46" t="s">
        <v>7</v>
      </c>
      <c r="J4" s="46" t="s">
        <v>8</v>
      </c>
      <c r="K4" s="47" t="s">
        <v>9</v>
      </c>
      <c r="L4" s="43" t="s">
        <v>10</v>
      </c>
      <c r="M4" s="43"/>
      <c r="N4" s="43" t="s">
        <v>11</v>
      </c>
    </row>
    <row r="5" spans="1:14 16384:16384" ht="23.25" customHeight="1" x14ac:dyDescent="0.15">
      <c r="A5" s="43"/>
      <c r="B5" s="43"/>
      <c r="C5" s="43"/>
      <c r="D5" s="48"/>
      <c r="E5" s="48"/>
      <c r="F5" s="43"/>
      <c r="G5" s="43"/>
      <c r="H5" s="43"/>
      <c r="I5" s="46"/>
      <c r="J5" s="46"/>
      <c r="K5" s="47"/>
      <c r="L5" s="25" t="s">
        <v>12</v>
      </c>
      <c r="M5" s="25" t="s">
        <v>13</v>
      </c>
      <c r="N5" s="43"/>
    </row>
    <row r="6" spans="1:14 16384:16384" ht="48" x14ac:dyDescent="0.15">
      <c r="A6" s="8" t="s">
        <v>34</v>
      </c>
      <c r="B6" s="8" t="s">
        <v>35</v>
      </c>
      <c r="C6" s="8" t="s">
        <v>375</v>
      </c>
      <c r="D6" s="8"/>
      <c r="E6" s="8" t="s">
        <v>378</v>
      </c>
      <c r="F6" s="8" t="s">
        <v>281</v>
      </c>
      <c r="G6" s="8"/>
      <c r="H6" s="8" t="s">
        <v>36</v>
      </c>
      <c r="I6" s="15" t="s">
        <v>37</v>
      </c>
      <c r="J6" s="15" t="s">
        <v>38</v>
      </c>
      <c r="K6" s="26" t="s">
        <v>39</v>
      </c>
      <c r="L6" s="8" t="s">
        <v>40</v>
      </c>
      <c r="M6" s="8"/>
      <c r="N6" s="20"/>
    </row>
    <row r="7" spans="1:14 16384:16384" ht="60" x14ac:dyDescent="0.15">
      <c r="A7" s="8" t="s">
        <v>34</v>
      </c>
      <c r="B7" s="8" t="s">
        <v>41</v>
      </c>
      <c r="C7" s="8" t="s">
        <v>26</v>
      </c>
      <c r="D7" s="8"/>
      <c r="E7" s="8" t="s">
        <v>378</v>
      </c>
      <c r="F7" s="8" t="s">
        <v>42</v>
      </c>
      <c r="G7" s="8"/>
      <c r="H7" s="8" t="s">
        <v>43</v>
      </c>
      <c r="I7" s="15" t="s">
        <v>44</v>
      </c>
      <c r="J7" s="15" t="s">
        <v>45</v>
      </c>
      <c r="K7" s="26" t="s">
        <v>46</v>
      </c>
      <c r="L7" s="8" t="s">
        <v>47</v>
      </c>
      <c r="M7" s="8"/>
      <c r="N7" s="2"/>
    </row>
    <row r="8" spans="1:14 16384:16384" ht="48" x14ac:dyDescent="0.15">
      <c r="A8" s="8" t="s">
        <v>34</v>
      </c>
      <c r="B8" s="8" t="s">
        <v>116</v>
      </c>
      <c r="C8" s="8" t="s">
        <v>26</v>
      </c>
      <c r="D8" s="8"/>
      <c r="E8" s="8" t="s">
        <v>378</v>
      </c>
      <c r="F8" s="8" t="s">
        <v>92</v>
      </c>
      <c r="G8" s="8"/>
      <c r="H8" s="8" t="s">
        <v>117</v>
      </c>
      <c r="I8" s="15" t="s">
        <v>118</v>
      </c>
      <c r="J8" s="15" t="s">
        <v>119</v>
      </c>
      <c r="K8" s="26" t="s">
        <v>120</v>
      </c>
      <c r="L8" s="8" t="s">
        <v>121</v>
      </c>
      <c r="M8" s="8"/>
      <c r="N8" s="2"/>
    </row>
    <row r="9" spans="1:14 16384:16384" ht="48" x14ac:dyDescent="0.15">
      <c r="A9" s="8" t="s">
        <v>34</v>
      </c>
      <c r="B9" s="8" t="s">
        <v>122</v>
      </c>
      <c r="C9" s="8" t="s">
        <v>26</v>
      </c>
      <c r="D9" s="8"/>
      <c r="E9" s="8" t="s">
        <v>378</v>
      </c>
      <c r="F9" s="8" t="s">
        <v>92</v>
      </c>
      <c r="G9" s="8"/>
      <c r="H9" s="8" t="s">
        <v>123</v>
      </c>
      <c r="I9" s="15" t="s">
        <v>124</v>
      </c>
      <c r="J9" s="15" t="s">
        <v>125</v>
      </c>
      <c r="K9" s="26" t="s">
        <v>126</v>
      </c>
      <c r="L9" s="8" t="s">
        <v>121</v>
      </c>
      <c r="M9" s="8"/>
      <c r="N9" s="2"/>
    </row>
    <row r="10" spans="1:14 16384:16384" ht="48" x14ac:dyDescent="0.15">
      <c r="A10" s="8" t="s">
        <v>34</v>
      </c>
      <c r="B10" s="8" t="s">
        <v>127</v>
      </c>
      <c r="C10" s="8" t="s">
        <v>26</v>
      </c>
      <c r="D10" s="8"/>
      <c r="E10" s="8" t="s">
        <v>378</v>
      </c>
      <c r="F10" s="8" t="s">
        <v>279</v>
      </c>
      <c r="G10" s="8"/>
      <c r="H10" s="8" t="s">
        <v>128</v>
      </c>
      <c r="I10" s="15" t="s">
        <v>129</v>
      </c>
      <c r="J10" s="15" t="s">
        <v>130</v>
      </c>
      <c r="K10" s="26" t="s">
        <v>131</v>
      </c>
      <c r="L10" s="8" t="s">
        <v>132</v>
      </c>
      <c r="M10" s="8"/>
      <c r="N10" s="2"/>
    </row>
    <row r="11" spans="1:14 16384:16384" ht="48" x14ac:dyDescent="0.15">
      <c r="A11" s="8" t="s">
        <v>34</v>
      </c>
      <c r="B11" s="8" t="s">
        <v>133</v>
      </c>
      <c r="C11" s="8" t="s">
        <v>26</v>
      </c>
      <c r="D11" s="8"/>
      <c r="E11" s="8" t="s">
        <v>378</v>
      </c>
      <c r="F11" s="8" t="s">
        <v>42</v>
      </c>
      <c r="G11" s="8"/>
      <c r="H11" s="8" t="s">
        <v>134</v>
      </c>
      <c r="I11" s="15" t="s">
        <v>135</v>
      </c>
      <c r="J11" s="15" t="s">
        <v>136</v>
      </c>
      <c r="K11" s="26" t="s">
        <v>137</v>
      </c>
      <c r="L11" s="8" t="s">
        <v>138</v>
      </c>
      <c r="M11" s="8"/>
      <c r="N11" s="2"/>
    </row>
    <row r="12" spans="1:14 16384:16384" s="5" customFormat="1" ht="48" x14ac:dyDescent="0.15">
      <c r="A12" s="8" t="s">
        <v>34</v>
      </c>
      <c r="B12" s="8" t="s">
        <v>139</v>
      </c>
      <c r="C12" s="8" t="s">
        <v>26</v>
      </c>
      <c r="D12" s="8"/>
      <c r="E12" s="8" t="s">
        <v>378</v>
      </c>
      <c r="F12" s="8" t="s">
        <v>27</v>
      </c>
      <c r="G12" s="8"/>
      <c r="H12" s="8" t="s">
        <v>140</v>
      </c>
      <c r="I12" s="15" t="s">
        <v>141</v>
      </c>
      <c r="J12" s="15">
        <v>13382004323</v>
      </c>
      <c r="K12" s="26" t="s">
        <v>142</v>
      </c>
      <c r="L12" s="8" t="s">
        <v>143</v>
      </c>
      <c r="M12" s="8"/>
      <c r="N12" s="4"/>
      <c r="XFD12" s="34">
        <f>SUM(I12:XFC12)</f>
        <v>13382004323</v>
      </c>
    </row>
    <row r="13" spans="1:14 16384:16384" ht="84" x14ac:dyDescent="0.15">
      <c r="A13" s="8" t="s">
        <v>144</v>
      </c>
      <c r="B13" s="8" t="s">
        <v>145</v>
      </c>
      <c r="C13" s="8" t="s">
        <v>26</v>
      </c>
      <c r="D13" s="8"/>
      <c r="E13" s="8" t="s">
        <v>378</v>
      </c>
      <c r="F13" s="8" t="s">
        <v>278</v>
      </c>
      <c r="G13" s="8"/>
      <c r="H13" s="8" t="s">
        <v>146</v>
      </c>
      <c r="I13" s="15" t="s">
        <v>147</v>
      </c>
      <c r="J13" s="15" t="s">
        <v>148</v>
      </c>
      <c r="K13" s="26" t="s">
        <v>149</v>
      </c>
      <c r="L13" s="8" t="s">
        <v>150</v>
      </c>
      <c r="M13" s="8"/>
      <c r="N13" s="4"/>
    </row>
    <row r="14" spans="1:14 16384:16384" ht="36" x14ac:dyDescent="0.15">
      <c r="A14" s="8" t="s">
        <v>144</v>
      </c>
      <c r="B14" s="8" t="s">
        <v>151</v>
      </c>
      <c r="C14" s="8" t="s">
        <v>26</v>
      </c>
      <c r="D14" s="8"/>
      <c r="E14" s="8" t="s">
        <v>378</v>
      </c>
      <c r="F14" s="8" t="s">
        <v>278</v>
      </c>
      <c r="G14" s="8"/>
      <c r="H14" s="8" t="s">
        <v>152</v>
      </c>
      <c r="I14" s="15" t="s">
        <v>153</v>
      </c>
      <c r="J14" s="15" t="s">
        <v>154</v>
      </c>
      <c r="K14" s="26" t="s">
        <v>155</v>
      </c>
      <c r="L14" s="8" t="s">
        <v>156</v>
      </c>
      <c r="M14" s="8"/>
      <c r="N14" s="4"/>
    </row>
    <row r="15" spans="1:14 16384:16384" ht="24" x14ac:dyDescent="0.15">
      <c r="A15" s="8" t="s">
        <v>144</v>
      </c>
      <c r="B15" s="8" t="s">
        <v>157</v>
      </c>
      <c r="C15" s="8" t="s">
        <v>26</v>
      </c>
      <c r="D15" s="8"/>
      <c r="E15" s="8" t="s">
        <v>378</v>
      </c>
      <c r="F15" s="8" t="s">
        <v>278</v>
      </c>
      <c r="G15" s="8"/>
      <c r="H15" s="8" t="s">
        <v>158</v>
      </c>
      <c r="I15" s="15" t="s">
        <v>159</v>
      </c>
      <c r="J15" s="15" t="s">
        <v>160</v>
      </c>
      <c r="K15" s="26" t="s">
        <v>161</v>
      </c>
      <c r="L15" s="8" t="s">
        <v>150</v>
      </c>
      <c r="M15" s="8"/>
      <c r="N15" s="4"/>
    </row>
    <row r="16" spans="1:14 16384:16384" ht="72" x14ac:dyDescent="0.15">
      <c r="A16" s="6" t="s">
        <v>332</v>
      </c>
      <c r="B16" s="6" t="s">
        <v>333</v>
      </c>
      <c r="C16" s="6" t="s">
        <v>26</v>
      </c>
      <c r="D16" s="8"/>
      <c r="E16" s="8" t="s">
        <v>378</v>
      </c>
      <c r="F16" s="6" t="s">
        <v>361</v>
      </c>
      <c r="G16" s="6"/>
      <c r="H16" s="6" t="s">
        <v>334</v>
      </c>
      <c r="I16" s="7" t="s">
        <v>335</v>
      </c>
      <c r="J16" s="7" t="s">
        <v>336</v>
      </c>
      <c r="K16" s="27" t="s">
        <v>337</v>
      </c>
      <c r="L16" s="6" t="s">
        <v>338</v>
      </c>
      <c r="M16" s="6"/>
      <c r="N16" s="21"/>
    </row>
    <row r="17" spans="1:14 16384:16384" s="5" customFormat="1" ht="36" x14ac:dyDescent="0.15">
      <c r="A17" s="8" t="s">
        <v>251</v>
      </c>
      <c r="B17" s="8" t="s">
        <v>252</v>
      </c>
      <c r="C17" s="8" t="s">
        <v>26</v>
      </c>
      <c r="D17" s="8"/>
      <c r="E17" s="8" t="s">
        <v>378</v>
      </c>
      <c r="F17" s="8" t="s">
        <v>244</v>
      </c>
      <c r="G17" s="8"/>
      <c r="H17" s="8" t="s">
        <v>253</v>
      </c>
      <c r="I17" s="8" t="s">
        <v>254</v>
      </c>
      <c r="J17" s="8" t="s">
        <v>255</v>
      </c>
      <c r="K17" s="26" t="s">
        <v>256</v>
      </c>
      <c r="L17" s="8" t="s">
        <v>247</v>
      </c>
      <c r="M17" s="8"/>
      <c r="N17" s="4"/>
    </row>
    <row r="18" spans="1:14 16384:16384" ht="48" x14ac:dyDescent="0.15">
      <c r="A18" s="8" t="s">
        <v>339</v>
      </c>
      <c r="B18" s="8" t="s">
        <v>340</v>
      </c>
      <c r="C18" s="8" t="s">
        <v>163</v>
      </c>
      <c r="D18" s="8"/>
      <c r="E18" s="8" t="s">
        <v>378</v>
      </c>
      <c r="F18" s="8" t="s">
        <v>363</v>
      </c>
      <c r="G18" s="8"/>
      <c r="H18" s="8" t="s">
        <v>341</v>
      </c>
      <c r="I18" s="8" t="s">
        <v>342</v>
      </c>
      <c r="J18" s="8" t="s">
        <v>343</v>
      </c>
      <c r="K18" s="26" t="s">
        <v>344</v>
      </c>
      <c r="L18" s="8" t="s">
        <v>345</v>
      </c>
      <c r="M18" s="8"/>
      <c r="N18" s="22"/>
    </row>
    <row r="19" spans="1:14 16384:16384" s="5" customFormat="1" ht="48" x14ac:dyDescent="0.15">
      <c r="A19" s="8" t="s">
        <v>164</v>
      </c>
      <c r="B19" s="8" t="s">
        <v>165</v>
      </c>
      <c r="C19" s="8" t="s">
        <v>26</v>
      </c>
      <c r="D19" s="8"/>
      <c r="E19" s="8" t="s">
        <v>378</v>
      </c>
      <c r="F19" s="8" t="s">
        <v>42</v>
      </c>
      <c r="G19" s="8"/>
      <c r="H19" s="8" t="s">
        <v>166</v>
      </c>
      <c r="I19" s="8">
        <v>16063048</v>
      </c>
      <c r="J19" s="8">
        <v>18052186125</v>
      </c>
      <c r="K19" s="26" t="s">
        <v>167</v>
      </c>
      <c r="L19" s="8" t="s">
        <v>168</v>
      </c>
      <c r="M19" s="8"/>
      <c r="N19" s="4"/>
      <c r="XFD19" s="5">
        <f>SUM(I19:XFC19)</f>
        <v>18068249173</v>
      </c>
    </row>
    <row r="20" spans="1:14 16384:16384" ht="96" x14ac:dyDescent="0.15">
      <c r="A20" s="8" t="s">
        <v>164</v>
      </c>
      <c r="B20" s="8" t="s">
        <v>169</v>
      </c>
      <c r="C20" s="8" t="s">
        <v>26</v>
      </c>
      <c r="D20" s="8"/>
      <c r="E20" s="8" t="s">
        <v>378</v>
      </c>
      <c r="F20" s="8" t="s">
        <v>278</v>
      </c>
      <c r="G20" s="8"/>
      <c r="H20" s="8" t="s">
        <v>170</v>
      </c>
      <c r="I20" s="8">
        <v>16063149</v>
      </c>
      <c r="J20" s="8">
        <v>15705218069</v>
      </c>
      <c r="K20" s="26" t="s">
        <v>171</v>
      </c>
      <c r="L20" s="8" t="s">
        <v>172</v>
      </c>
      <c r="M20" s="8"/>
      <c r="N20" s="4"/>
      <c r="XFD20" s="3">
        <f>SUM(I20:XFC20)</f>
        <v>15721281218</v>
      </c>
    </row>
    <row r="21" spans="1:14 16384:16384" ht="96" x14ac:dyDescent="0.15">
      <c r="A21" s="8" t="s">
        <v>164</v>
      </c>
      <c r="B21" s="8" t="s">
        <v>173</v>
      </c>
      <c r="C21" s="16" t="s">
        <v>26</v>
      </c>
      <c r="D21" s="8"/>
      <c r="E21" s="8" t="s">
        <v>378</v>
      </c>
      <c r="F21" s="16" t="s">
        <v>278</v>
      </c>
      <c r="G21" s="16"/>
      <c r="H21" s="8" t="s">
        <v>174</v>
      </c>
      <c r="I21" s="16">
        <v>16063028</v>
      </c>
      <c r="J21" s="16">
        <v>13063526586</v>
      </c>
      <c r="K21" s="26" t="s">
        <v>175</v>
      </c>
      <c r="L21" s="8" t="s">
        <v>168</v>
      </c>
      <c r="M21" s="8"/>
      <c r="N21" s="4"/>
      <c r="XFD21" s="3">
        <f>SUM(I21:XFC21)</f>
        <v>13079589614</v>
      </c>
    </row>
    <row r="22" spans="1:14 16384:16384" ht="48" x14ac:dyDescent="0.15">
      <c r="A22" s="8" t="s">
        <v>164</v>
      </c>
      <c r="B22" s="16" t="s">
        <v>176</v>
      </c>
      <c r="C22" s="8" t="s">
        <v>385</v>
      </c>
      <c r="D22" s="8"/>
      <c r="E22" s="8" t="s">
        <v>378</v>
      </c>
      <c r="F22" s="16" t="s">
        <v>278</v>
      </c>
      <c r="G22" s="16"/>
      <c r="H22" s="8" t="s">
        <v>177</v>
      </c>
      <c r="I22" s="16">
        <v>16063071</v>
      </c>
      <c r="J22" s="16">
        <v>13225269133</v>
      </c>
      <c r="K22" s="26" t="s">
        <v>178</v>
      </c>
      <c r="L22" s="8" t="s">
        <v>179</v>
      </c>
      <c r="M22" s="8"/>
      <c r="N22" s="4"/>
      <c r="XFD22" s="3">
        <f>SUM(I22:XFC22)</f>
        <v>13241332204</v>
      </c>
    </row>
    <row r="23" spans="1:14 16384:16384" ht="96" x14ac:dyDescent="0.15">
      <c r="A23" s="8" t="s">
        <v>193</v>
      </c>
      <c r="B23" s="8" t="s">
        <v>218</v>
      </c>
      <c r="C23" s="8" t="s">
        <v>15</v>
      </c>
      <c r="D23" s="8"/>
      <c r="E23" s="8" t="s">
        <v>378</v>
      </c>
      <c r="F23" s="8" t="s">
        <v>282</v>
      </c>
      <c r="G23" s="8" t="s">
        <v>285</v>
      </c>
      <c r="H23" s="8" t="s">
        <v>219</v>
      </c>
      <c r="I23" s="15" t="s">
        <v>220</v>
      </c>
      <c r="J23" s="15" t="s">
        <v>221</v>
      </c>
      <c r="K23" s="26" t="s">
        <v>300</v>
      </c>
      <c r="L23" s="8" t="s">
        <v>222</v>
      </c>
      <c r="M23" s="8" t="s">
        <v>223</v>
      </c>
      <c r="N23" s="2"/>
    </row>
    <row r="24" spans="1:14 16384:16384" ht="120" x14ac:dyDescent="0.15">
      <c r="A24" s="36" t="s">
        <v>193</v>
      </c>
      <c r="B24" s="36" t="s">
        <v>229</v>
      </c>
      <c r="C24" s="36" t="s">
        <v>15</v>
      </c>
      <c r="D24" s="36"/>
      <c r="E24" s="36" t="s">
        <v>378</v>
      </c>
      <c r="F24" s="36" t="s">
        <v>61</v>
      </c>
      <c r="G24" s="36" t="s">
        <v>286</v>
      </c>
      <c r="H24" s="36" t="s">
        <v>230</v>
      </c>
      <c r="I24" s="37" t="s">
        <v>231</v>
      </c>
      <c r="J24" s="37" t="s">
        <v>232</v>
      </c>
      <c r="K24" s="38" t="s">
        <v>233</v>
      </c>
      <c r="L24" s="36" t="s">
        <v>234</v>
      </c>
      <c r="M24" s="36" t="s">
        <v>235</v>
      </c>
      <c r="N24" s="39"/>
    </row>
    <row r="25" spans="1:14 16384:16384" ht="60" x14ac:dyDescent="0.15">
      <c r="A25" s="8" t="s">
        <v>180</v>
      </c>
      <c r="B25" s="8" t="s">
        <v>181</v>
      </c>
      <c r="C25" s="8" t="s">
        <v>163</v>
      </c>
      <c r="D25" s="8"/>
      <c r="E25" s="8" t="s">
        <v>378</v>
      </c>
      <c r="F25" s="8" t="s">
        <v>280</v>
      </c>
      <c r="G25" s="8"/>
      <c r="H25" s="8" t="s">
        <v>182</v>
      </c>
      <c r="I25" s="8" t="s">
        <v>183</v>
      </c>
      <c r="J25" s="8" t="s">
        <v>184</v>
      </c>
      <c r="K25" s="26" t="s">
        <v>185</v>
      </c>
      <c r="L25" s="8" t="s">
        <v>186</v>
      </c>
      <c r="M25" s="8"/>
      <c r="N25" s="2"/>
    </row>
    <row r="26" spans="1:14 16384:16384" ht="96" x14ac:dyDescent="0.15">
      <c r="A26" s="8" t="s">
        <v>180</v>
      </c>
      <c r="B26" s="8" t="s">
        <v>187</v>
      </c>
      <c r="C26" s="16" t="s">
        <v>163</v>
      </c>
      <c r="D26" s="8"/>
      <c r="E26" s="8" t="s">
        <v>378</v>
      </c>
      <c r="F26" s="8" t="s">
        <v>278</v>
      </c>
      <c r="G26" s="8"/>
      <c r="H26" s="8" t="s">
        <v>188</v>
      </c>
      <c r="I26" s="15" t="s">
        <v>189</v>
      </c>
      <c r="J26" s="15" t="s">
        <v>190</v>
      </c>
      <c r="K26" s="26" t="s">
        <v>382</v>
      </c>
      <c r="L26" s="8" t="s">
        <v>191</v>
      </c>
      <c r="M26" s="8" t="s">
        <v>192</v>
      </c>
      <c r="N26" s="2"/>
    </row>
    <row r="27" spans="1:14 16384:16384" ht="72" x14ac:dyDescent="0.15">
      <c r="A27" s="8" t="s">
        <v>193</v>
      </c>
      <c r="B27" s="8" t="s">
        <v>194</v>
      </c>
      <c r="C27" s="8" t="s">
        <v>26</v>
      </c>
      <c r="D27" s="8"/>
      <c r="E27" s="8" t="s">
        <v>378</v>
      </c>
      <c r="F27" s="8" t="s">
        <v>278</v>
      </c>
      <c r="G27" s="8"/>
      <c r="H27" s="8" t="s">
        <v>195</v>
      </c>
      <c r="I27" s="15" t="s">
        <v>196</v>
      </c>
      <c r="J27" s="15" t="s">
        <v>197</v>
      </c>
      <c r="K27" s="26" t="s">
        <v>383</v>
      </c>
      <c r="L27" s="8" t="s">
        <v>198</v>
      </c>
      <c r="M27" s="8" t="s">
        <v>199</v>
      </c>
      <c r="N27" s="2"/>
    </row>
    <row r="28" spans="1:14 16384:16384" ht="72" x14ac:dyDescent="0.15">
      <c r="A28" s="8" t="s">
        <v>193</v>
      </c>
      <c r="B28" s="8" t="s">
        <v>200</v>
      </c>
      <c r="C28" s="8" t="s">
        <v>26</v>
      </c>
      <c r="D28" s="8"/>
      <c r="E28" s="8" t="s">
        <v>378</v>
      </c>
      <c r="F28" s="8" t="s">
        <v>283</v>
      </c>
      <c r="G28" s="8"/>
      <c r="H28" s="8" t="s">
        <v>201</v>
      </c>
      <c r="I28" s="15" t="s">
        <v>202</v>
      </c>
      <c r="J28" s="15" t="s">
        <v>203</v>
      </c>
      <c r="K28" s="26" t="s">
        <v>384</v>
      </c>
      <c r="L28" s="8" t="s">
        <v>204</v>
      </c>
      <c r="M28" s="8" t="s">
        <v>205</v>
      </c>
      <c r="N28" s="2"/>
    </row>
    <row r="29" spans="1:14 16384:16384" ht="36" x14ac:dyDescent="0.15">
      <c r="A29" s="8" t="s">
        <v>193</v>
      </c>
      <c r="B29" s="8" t="s">
        <v>206</v>
      </c>
      <c r="C29" s="8" t="s">
        <v>26</v>
      </c>
      <c r="D29" s="8"/>
      <c r="E29" s="8" t="s">
        <v>378</v>
      </c>
      <c r="F29" s="8" t="s">
        <v>275</v>
      </c>
      <c r="G29" s="8"/>
      <c r="H29" s="8" t="s">
        <v>207</v>
      </c>
      <c r="I29" s="15" t="s">
        <v>208</v>
      </c>
      <c r="J29" s="15" t="s">
        <v>209</v>
      </c>
      <c r="K29" s="26" t="s">
        <v>210</v>
      </c>
      <c r="L29" s="8" t="s">
        <v>211</v>
      </c>
      <c r="M29" s="8"/>
      <c r="N29" s="2"/>
    </row>
    <row r="30" spans="1:14 16384:16384" ht="72" x14ac:dyDescent="0.15">
      <c r="A30" s="8" t="s">
        <v>193</v>
      </c>
      <c r="B30" s="8" t="s">
        <v>212</v>
      </c>
      <c r="C30" s="8" t="s">
        <v>26</v>
      </c>
      <c r="D30" s="8"/>
      <c r="E30" s="8" t="s">
        <v>378</v>
      </c>
      <c r="F30" s="8" t="s">
        <v>61</v>
      </c>
      <c r="G30" s="8"/>
      <c r="H30" s="8" t="s">
        <v>213</v>
      </c>
      <c r="I30" s="15" t="s">
        <v>214</v>
      </c>
      <c r="J30" s="15" t="s">
        <v>215</v>
      </c>
      <c r="K30" s="26" t="s">
        <v>216</v>
      </c>
      <c r="L30" s="8" t="s">
        <v>217</v>
      </c>
      <c r="M30" s="8"/>
      <c r="N30" s="2"/>
    </row>
    <row r="31" spans="1:14 16384:16384" s="5" customFormat="1" ht="48" x14ac:dyDescent="0.15">
      <c r="A31" s="8" t="s">
        <v>180</v>
      </c>
      <c r="B31" s="8" t="s">
        <v>224</v>
      </c>
      <c r="C31" s="8" t="s">
        <v>163</v>
      </c>
      <c r="D31" s="8"/>
      <c r="E31" s="8" t="s">
        <v>378</v>
      </c>
      <c r="F31" s="8" t="s">
        <v>276</v>
      </c>
      <c r="G31" s="8"/>
      <c r="H31" s="8" t="s">
        <v>225</v>
      </c>
      <c r="I31" s="15" t="s">
        <v>226</v>
      </c>
      <c r="J31" s="15" t="s">
        <v>227</v>
      </c>
      <c r="K31" s="26" t="s">
        <v>228</v>
      </c>
      <c r="L31" s="8" t="s">
        <v>192</v>
      </c>
      <c r="M31" s="8"/>
      <c r="N31" s="2"/>
    </row>
    <row r="32" spans="1:14 16384:16384" s="5" customFormat="1" ht="48" x14ac:dyDescent="0.15">
      <c r="A32" s="9" t="s">
        <v>193</v>
      </c>
      <c r="B32" s="9" t="s">
        <v>326</v>
      </c>
      <c r="C32" s="9" t="s">
        <v>360</v>
      </c>
      <c r="D32" s="8"/>
      <c r="E32" s="8" t="s">
        <v>378</v>
      </c>
      <c r="F32" s="9" t="s">
        <v>359</v>
      </c>
      <c r="G32" s="9"/>
      <c r="H32" s="9" t="s">
        <v>327</v>
      </c>
      <c r="I32" s="10" t="s">
        <v>328</v>
      </c>
      <c r="J32" s="10" t="s">
        <v>329</v>
      </c>
      <c r="K32" s="28" t="s">
        <v>330</v>
      </c>
      <c r="L32" s="9" t="s">
        <v>331</v>
      </c>
      <c r="M32" s="9"/>
      <c r="N32" s="23"/>
    </row>
    <row r="33" spans="1:14 16384:16384" s="5" customFormat="1" ht="48" x14ac:dyDescent="0.15">
      <c r="A33" s="8" t="s">
        <v>236</v>
      </c>
      <c r="B33" s="8" t="s">
        <v>237</v>
      </c>
      <c r="C33" s="8" t="s">
        <v>26</v>
      </c>
      <c r="D33" s="8"/>
      <c r="E33" s="8" t="s">
        <v>379</v>
      </c>
      <c r="F33" s="8" t="s">
        <v>27</v>
      </c>
      <c r="G33" s="8"/>
      <c r="H33" s="8" t="s">
        <v>238</v>
      </c>
      <c r="I33" s="8">
        <v>140241031</v>
      </c>
      <c r="J33" s="8" t="s">
        <v>239</v>
      </c>
      <c r="K33" s="26" t="s">
        <v>240</v>
      </c>
      <c r="L33" s="8" t="s">
        <v>241</v>
      </c>
      <c r="M33" s="8" t="s">
        <v>242</v>
      </c>
      <c r="N33" s="2"/>
      <c r="XFD33" s="5">
        <f>SUM(I33:XFC33)</f>
        <v>140241031</v>
      </c>
    </row>
    <row r="34" spans="1:14 16384:16384" ht="60" x14ac:dyDescent="0.15">
      <c r="A34" s="8" t="s">
        <v>236</v>
      </c>
      <c r="B34" s="8" t="s">
        <v>243</v>
      </c>
      <c r="C34" s="8" t="s">
        <v>26</v>
      </c>
      <c r="D34" s="8"/>
      <c r="E34" s="8" t="s">
        <v>379</v>
      </c>
      <c r="F34" s="8" t="s">
        <v>244</v>
      </c>
      <c r="G34" s="8"/>
      <c r="H34" s="8" t="s">
        <v>245</v>
      </c>
      <c r="I34" s="8" t="s">
        <v>246</v>
      </c>
      <c r="J34" s="8">
        <v>15862112291</v>
      </c>
      <c r="K34" s="26" t="s">
        <v>291</v>
      </c>
      <c r="L34" s="8" t="s">
        <v>247</v>
      </c>
      <c r="M34" s="8"/>
      <c r="N34" s="2"/>
      <c r="XFD34" s="3">
        <f>SUM(I34:XFC34)</f>
        <v>15862112291</v>
      </c>
    </row>
    <row r="35" spans="1:14 16384:16384" ht="60" x14ac:dyDescent="0.15">
      <c r="A35" s="8" t="s">
        <v>236</v>
      </c>
      <c r="B35" s="8" t="s">
        <v>248</v>
      </c>
      <c r="C35" s="8" t="s">
        <v>26</v>
      </c>
      <c r="D35" s="8"/>
      <c r="E35" s="8" t="s">
        <v>379</v>
      </c>
      <c r="F35" s="8" t="s">
        <v>359</v>
      </c>
      <c r="G35" s="8"/>
      <c r="H35" s="8" t="s">
        <v>249</v>
      </c>
      <c r="I35" s="8" t="s">
        <v>250</v>
      </c>
      <c r="J35" s="8">
        <v>18796232211</v>
      </c>
      <c r="K35" s="26" t="s">
        <v>292</v>
      </c>
      <c r="L35" s="8" t="s">
        <v>247</v>
      </c>
      <c r="M35" s="8"/>
      <c r="N35" s="2"/>
      <c r="XFD35" s="3">
        <f>SUM(I35:XFC35)</f>
        <v>18796232211</v>
      </c>
    </row>
    <row r="36" spans="1:14 16384:16384" ht="24" x14ac:dyDescent="0.15">
      <c r="A36" s="8" t="s">
        <v>0</v>
      </c>
      <c r="B36" s="8" t="s">
        <v>14</v>
      </c>
      <c r="C36" s="8" t="s">
        <v>385</v>
      </c>
      <c r="D36" s="8"/>
      <c r="E36" s="8" t="s">
        <v>379</v>
      </c>
      <c r="F36" s="16" t="s">
        <v>273</v>
      </c>
      <c r="G36" s="16"/>
      <c r="H36" s="8" t="s">
        <v>1</v>
      </c>
      <c r="I36" s="15" t="s">
        <v>16</v>
      </c>
      <c r="J36" s="15" t="s">
        <v>17</v>
      </c>
      <c r="K36" s="26" t="s">
        <v>18</v>
      </c>
      <c r="L36" s="8" t="s">
        <v>19</v>
      </c>
      <c r="M36" s="8"/>
      <c r="N36" s="2"/>
    </row>
    <row r="37" spans="1:14 16384:16384" ht="24" x14ac:dyDescent="0.15">
      <c r="A37" s="8" t="s">
        <v>0</v>
      </c>
      <c r="B37" s="16" t="s">
        <v>20</v>
      </c>
      <c r="C37" s="8" t="s">
        <v>385</v>
      </c>
      <c r="D37" s="8"/>
      <c r="E37" s="8" t="s">
        <v>379</v>
      </c>
      <c r="F37" s="16" t="s">
        <v>274</v>
      </c>
      <c r="G37" s="16"/>
      <c r="H37" s="8" t="s">
        <v>21</v>
      </c>
      <c r="I37" s="15" t="s">
        <v>22</v>
      </c>
      <c r="J37" s="15" t="s">
        <v>23</v>
      </c>
      <c r="K37" s="26" t="s">
        <v>301</v>
      </c>
      <c r="L37" s="8" t="s">
        <v>24</v>
      </c>
      <c r="M37" s="8"/>
      <c r="N37" s="2"/>
    </row>
    <row r="38" spans="1:14 16384:16384" ht="72" x14ac:dyDescent="0.15">
      <c r="A38" s="8" t="s">
        <v>0</v>
      </c>
      <c r="B38" s="8" t="s">
        <v>25</v>
      </c>
      <c r="C38" s="8" t="s">
        <v>26</v>
      </c>
      <c r="D38" s="8"/>
      <c r="E38" s="8" t="s">
        <v>379</v>
      </c>
      <c r="F38" s="8" t="s">
        <v>275</v>
      </c>
      <c r="G38" s="8"/>
      <c r="H38" s="8" t="s">
        <v>28</v>
      </c>
      <c r="I38" s="15" t="s">
        <v>29</v>
      </c>
      <c r="J38" s="15" t="s">
        <v>30</v>
      </c>
      <c r="K38" s="29" t="s">
        <v>31</v>
      </c>
      <c r="L38" s="8" t="s">
        <v>32</v>
      </c>
      <c r="M38" s="8" t="s">
        <v>33</v>
      </c>
      <c r="N38" s="2"/>
    </row>
    <row r="39" spans="1:14 16384:16384" ht="72" x14ac:dyDescent="0.15">
      <c r="A39" s="8" t="s">
        <v>257</v>
      </c>
      <c r="B39" s="8" t="s">
        <v>258</v>
      </c>
      <c r="C39" s="8" t="s">
        <v>26</v>
      </c>
      <c r="D39" s="8"/>
      <c r="E39" s="8" t="s">
        <v>379</v>
      </c>
      <c r="F39" s="8" t="s">
        <v>324</v>
      </c>
      <c r="G39" s="8"/>
      <c r="H39" s="8" t="s">
        <v>259</v>
      </c>
      <c r="I39" s="15" t="s">
        <v>260</v>
      </c>
      <c r="J39" s="15" t="s">
        <v>261</v>
      </c>
      <c r="K39" s="26" t="s">
        <v>262</v>
      </c>
      <c r="L39" s="8" t="s">
        <v>179</v>
      </c>
      <c r="M39" s="8" t="s">
        <v>263</v>
      </c>
      <c r="N39" s="2"/>
    </row>
    <row r="40" spans="1:14 16384:16384" ht="36" x14ac:dyDescent="0.15">
      <c r="A40" s="13" t="s">
        <v>48</v>
      </c>
      <c r="B40" s="13" t="s">
        <v>100</v>
      </c>
      <c r="C40" s="13" t="s">
        <v>101</v>
      </c>
      <c r="D40" s="8"/>
      <c r="E40" s="8" t="s">
        <v>379</v>
      </c>
      <c r="F40" s="13" t="s">
        <v>102</v>
      </c>
      <c r="G40" s="13"/>
      <c r="H40" s="13" t="s">
        <v>103</v>
      </c>
      <c r="I40" s="13" t="s">
        <v>104</v>
      </c>
      <c r="J40" s="13" t="s">
        <v>105</v>
      </c>
      <c r="K40" s="30" t="s">
        <v>297</v>
      </c>
      <c r="L40" s="13" t="s">
        <v>106</v>
      </c>
      <c r="M40" s="13" t="s">
        <v>53</v>
      </c>
      <c r="N40" s="12"/>
    </row>
    <row r="41" spans="1:14 16384:16384" ht="24" x14ac:dyDescent="0.15">
      <c r="A41" s="13" t="s">
        <v>48</v>
      </c>
      <c r="B41" s="13" t="s">
        <v>49</v>
      </c>
      <c r="C41" s="13" t="s">
        <v>26</v>
      </c>
      <c r="D41" s="8"/>
      <c r="E41" s="8" t="s">
        <v>379</v>
      </c>
      <c r="F41" s="13" t="s">
        <v>278</v>
      </c>
      <c r="G41" s="13"/>
      <c r="H41" s="13" t="s">
        <v>50</v>
      </c>
      <c r="I41" s="14" t="s">
        <v>51</v>
      </c>
      <c r="J41" s="14" t="s">
        <v>52</v>
      </c>
      <c r="K41" s="30" t="s">
        <v>287</v>
      </c>
      <c r="L41" s="13" t="s">
        <v>53</v>
      </c>
      <c r="M41" s="13" t="s">
        <v>54</v>
      </c>
      <c r="N41" s="2"/>
    </row>
    <row r="42" spans="1:14 16384:16384" ht="48" x14ac:dyDescent="0.15">
      <c r="A42" s="13" t="s">
        <v>48</v>
      </c>
      <c r="B42" s="13" t="s">
        <v>55</v>
      </c>
      <c r="C42" s="13" t="s">
        <v>26</v>
      </c>
      <c r="D42" s="8"/>
      <c r="E42" s="8" t="s">
        <v>379</v>
      </c>
      <c r="F42" s="13" t="s">
        <v>27</v>
      </c>
      <c r="G42" s="13"/>
      <c r="H42" s="13" t="s">
        <v>56</v>
      </c>
      <c r="I42" s="14" t="s">
        <v>57</v>
      </c>
      <c r="J42" s="14" t="s">
        <v>58</v>
      </c>
      <c r="K42" s="30" t="s">
        <v>288</v>
      </c>
      <c r="L42" s="13" t="s">
        <v>59</v>
      </c>
      <c r="M42" s="13" t="s">
        <v>54</v>
      </c>
      <c r="N42" s="2"/>
    </row>
    <row r="43" spans="1:14 16384:16384" ht="60" x14ac:dyDescent="0.15">
      <c r="A43" s="13" t="s">
        <v>48</v>
      </c>
      <c r="B43" s="13" t="s">
        <v>60</v>
      </c>
      <c r="C43" s="13" t="s">
        <v>26</v>
      </c>
      <c r="D43" s="8"/>
      <c r="E43" s="8" t="s">
        <v>379</v>
      </c>
      <c r="F43" s="13" t="s">
        <v>61</v>
      </c>
      <c r="G43" s="13"/>
      <c r="H43" s="13" t="s">
        <v>62</v>
      </c>
      <c r="I43" s="14" t="s">
        <v>63</v>
      </c>
      <c r="J43" s="14" t="s">
        <v>64</v>
      </c>
      <c r="K43" s="30" t="s">
        <v>289</v>
      </c>
      <c r="L43" s="13" t="s">
        <v>65</v>
      </c>
      <c r="M43" s="13" t="s">
        <v>66</v>
      </c>
      <c r="N43" s="2"/>
    </row>
    <row r="44" spans="1:14 16384:16384" ht="36" x14ac:dyDescent="0.15">
      <c r="A44" s="13" t="s">
        <v>48</v>
      </c>
      <c r="B44" s="13" t="s">
        <v>67</v>
      </c>
      <c r="C44" s="13" t="s">
        <v>68</v>
      </c>
      <c r="D44" s="8"/>
      <c r="E44" s="8" t="s">
        <v>379</v>
      </c>
      <c r="F44" s="13" t="s">
        <v>69</v>
      </c>
      <c r="G44" s="13"/>
      <c r="H44" s="13" t="s">
        <v>70</v>
      </c>
      <c r="I44" s="14" t="s">
        <v>71</v>
      </c>
      <c r="J44" s="14" t="s">
        <v>72</v>
      </c>
      <c r="K44" s="30" t="s">
        <v>298</v>
      </c>
      <c r="L44" s="13" t="s">
        <v>73</v>
      </c>
      <c r="M44" s="13"/>
      <c r="N44" s="2"/>
    </row>
    <row r="45" spans="1:14 16384:16384" ht="48" x14ac:dyDescent="0.15">
      <c r="A45" s="13" t="s">
        <v>74</v>
      </c>
      <c r="B45" s="13" t="s">
        <v>75</v>
      </c>
      <c r="C45" s="13" t="s">
        <v>26</v>
      </c>
      <c r="D45" s="8"/>
      <c r="E45" s="8" t="s">
        <v>379</v>
      </c>
      <c r="F45" s="13" t="s">
        <v>362</v>
      </c>
      <c r="G45" s="13"/>
      <c r="H45" s="13" t="s">
        <v>76</v>
      </c>
      <c r="I45" s="14" t="s">
        <v>77</v>
      </c>
      <c r="J45" s="14" t="s">
        <v>78</v>
      </c>
      <c r="K45" s="30" t="s">
        <v>299</v>
      </c>
      <c r="L45" s="13" t="s">
        <v>79</v>
      </c>
      <c r="M45" s="13" t="s">
        <v>80</v>
      </c>
      <c r="N45" s="2"/>
    </row>
    <row r="46" spans="1:14 16384:16384" ht="60" x14ac:dyDescent="0.15">
      <c r="A46" s="13" t="s">
        <v>74</v>
      </c>
      <c r="B46" s="13" t="s">
        <v>81</v>
      </c>
      <c r="C46" s="13" t="s">
        <v>26</v>
      </c>
      <c r="D46" s="8"/>
      <c r="E46" s="8" t="s">
        <v>379</v>
      </c>
      <c r="F46" s="13" t="s">
        <v>82</v>
      </c>
      <c r="G46" s="13"/>
      <c r="H46" s="13" t="s">
        <v>83</v>
      </c>
      <c r="I46" s="14" t="s">
        <v>84</v>
      </c>
      <c r="J46" s="14" t="s">
        <v>85</v>
      </c>
      <c r="K46" s="30" t="s">
        <v>290</v>
      </c>
      <c r="L46" s="13" t="s">
        <v>86</v>
      </c>
      <c r="M46" s="13"/>
      <c r="N46" s="2"/>
    </row>
    <row r="47" spans="1:14 16384:16384" ht="60" x14ac:dyDescent="0.15">
      <c r="A47" s="13" t="s">
        <v>74</v>
      </c>
      <c r="B47" s="13" t="s">
        <v>87</v>
      </c>
      <c r="C47" s="13" t="s">
        <v>26</v>
      </c>
      <c r="D47" s="8"/>
      <c r="E47" s="8" t="s">
        <v>379</v>
      </c>
      <c r="F47" s="13" t="s">
        <v>284</v>
      </c>
      <c r="G47" s="13"/>
      <c r="H47" s="13" t="s">
        <v>88</v>
      </c>
      <c r="I47" s="14" t="s">
        <v>89</v>
      </c>
      <c r="J47" s="14" t="s">
        <v>90</v>
      </c>
      <c r="K47" s="30" t="s">
        <v>302</v>
      </c>
      <c r="L47" s="13" t="s">
        <v>86</v>
      </c>
      <c r="M47" s="13"/>
      <c r="N47" s="12"/>
    </row>
    <row r="48" spans="1:14 16384:16384" ht="24" x14ac:dyDescent="0.15">
      <c r="A48" s="13" t="s">
        <v>74</v>
      </c>
      <c r="B48" s="13" t="s">
        <v>91</v>
      </c>
      <c r="C48" s="13" t="s">
        <v>26</v>
      </c>
      <c r="D48" s="8"/>
      <c r="E48" s="8" t="s">
        <v>379</v>
      </c>
      <c r="F48" s="13" t="s">
        <v>277</v>
      </c>
      <c r="G48" s="13"/>
      <c r="H48" s="13" t="s">
        <v>93</v>
      </c>
      <c r="I48" s="14" t="s">
        <v>94</v>
      </c>
      <c r="J48" s="14" t="s">
        <v>95</v>
      </c>
      <c r="K48" s="30" t="s">
        <v>293</v>
      </c>
      <c r="L48" s="13" t="s">
        <v>80</v>
      </c>
      <c r="M48" s="13"/>
      <c r="N48" s="12"/>
      <c r="XFD48" s="35">
        <f>SUM(I48:XFC48)</f>
        <v>0</v>
      </c>
    </row>
    <row r="49" spans="1:14 16384:16384" ht="48" x14ac:dyDescent="0.15">
      <c r="A49" s="13" t="s">
        <v>74</v>
      </c>
      <c r="B49" s="13" t="s">
        <v>96</v>
      </c>
      <c r="C49" s="13" t="s">
        <v>26</v>
      </c>
      <c r="D49" s="8"/>
      <c r="E49" s="8" t="s">
        <v>379</v>
      </c>
      <c r="F49" s="13" t="s">
        <v>82</v>
      </c>
      <c r="G49" s="13"/>
      <c r="H49" s="13" t="s">
        <v>97</v>
      </c>
      <c r="I49" s="14" t="s">
        <v>98</v>
      </c>
      <c r="J49" s="17">
        <v>15951357892</v>
      </c>
      <c r="K49" s="30" t="s">
        <v>294</v>
      </c>
      <c r="L49" s="13" t="s">
        <v>99</v>
      </c>
      <c r="M49" s="13"/>
      <c r="N49" s="12"/>
    </row>
    <row r="50" spans="1:14 16384:16384" ht="48" x14ac:dyDescent="0.15">
      <c r="A50" s="13" t="s">
        <v>74</v>
      </c>
      <c r="B50" s="13" t="s">
        <v>107</v>
      </c>
      <c r="C50" s="13" t="s">
        <v>26</v>
      </c>
      <c r="D50" s="8"/>
      <c r="E50" s="8" t="s">
        <v>379</v>
      </c>
      <c r="F50" s="13" t="s">
        <v>69</v>
      </c>
      <c r="G50" s="13"/>
      <c r="H50" s="13" t="s">
        <v>108</v>
      </c>
      <c r="I50" s="14" t="s">
        <v>109</v>
      </c>
      <c r="J50" s="14" t="s">
        <v>110</v>
      </c>
      <c r="K50" s="30" t="s">
        <v>296</v>
      </c>
      <c r="L50" s="13" t="s">
        <v>80</v>
      </c>
      <c r="M50" s="13"/>
      <c r="N50" s="2"/>
    </row>
    <row r="51" spans="1:14 16384:16384" ht="60" x14ac:dyDescent="0.15">
      <c r="A51" s="13" t="s">
        <v>48</v>
      </c>
      <c r="B51" s="13" t="s">
        <v>111</v>
      </c>
      <c r="C51" s="13" t="s">
        <v>26</v>
      </c>
      <c r="D51" s="8"/>
      <c r="E51" s="8" t="s">
        <v>379</v>
      </c>
      <c r="F51" s="13" t="s">
        <v>27</v>
      </c>
      <c r="G51" s="13"/>
      <c r="H51" s="13" t="s">
        <v>112</v>
      </c>
      <c r="I51" s="14" t="s">
        <v>113</v>
      </c>
      <c r="J51" s="14" t="s">
        <v>114</v>
      </c>
      <c r="K51" s="30" t="s">
        <v>295</v>
      </c>
      <c r="L51" s="13" t="s">
        <v>115</v>
      </c>
      <c r="M51" s="13"/>
      <c r="N51" s="19"/>
    </row>
    <row r="52" spans="1:14 16384:16384" ht="24" x14ac:dyDescent="0.15">
      <c r="A52" s="13" t="s">
        <v>74</v>
      </c>
      <c r="B52" s="13" t="s">
        <v>346</v>
      </c>
      <c r="C52" s="13" t="s">
        <v>26</v>
      </c>
      <c r="D52" s="8"/>
      <c r="E52" s="8" t="s">
        <v>379</v>
      </c>
      <c r="F52" s="13" t="s">
        <v>42</v>
      </c>
      <c r="G52" s="13"/>
      <c r="H52" s="13" t="s">
        <v>347</v>
      </c>
      <c r="I52" s="14" t="s">
        <v>348</v>
      </c>
      <c r="J52" s="14" t="s">
        <v>349</v>
      </c>
      <c r="K52" s="30" t="s">
        <v>350</v>
      </c>
      <c r="L52" s="13" t="s">
        <v>351</v>
      </c>
      <c r="M52" s="13"/>
      <c r="N52" s="19"/>
    </row>
    <row r="53" spans="1:14 16384:16384" ht="24" x14ac:dyDescent="0.15">
      <c r="A53" s="13" t="s">
        <v>364</v>
      </c>
      <c r="B53" s="13" t="s">
        <v>352</v>
      </c>
      <c r="C53" s="13" t="s">
        <v>365</v>
      </c>
      <c r="D53" s="8"/>
      <c r="E53" s="8" t="s">
        <v>379</v>
      </c>
      <c r="F53" s="13" t="s">
        <v>367</v>
      </c>
      <c r="G53" s="13"/>
      <c r="H53" s="13" t="s">
        <v>353</v>
      </c>
      <c r="I53" s="14" t="s">
        <v>354</v>
      </c>
      <c r="J53" s="14" t="s">
        <v>355</v>
      </c>
      <c r="K53" s="30" t="s">
        <v>356</v>
      </c>
      <c r="L53" s="13" t="s">
        <v>73</v>
      </c>
      <c r="M53" s="13"/>
      <c r="N53" s="19"/>
    </row>
    <row r="54" spans="1:14 16384:16384" s="11" customFormat="1" ht="24" x14ac:dyDescent="0.15">
      <c r="A54" s="8" t="s">
        <v>364</v>
      </c>
      <c r="B54" s="8" t="s">
        <v>366</v>
      </c>
      <c r="C54" s="8" t="s">
        <v>26</v>
      </c>
      <c r="D54" s="8"/>
      <c r="E54" s="8" t="s">
        <v>379</v>
      </c>
      <c r="F54" s="8" t="s">
        <v>27</v>
      </c>
      <c r="G54" s="8"/>
      <c r="H54" s="8" t="s">
        <v>368</v>
      </c>
      <c r="I54" s="8"/>
      <c r="J54" s="8">
        <v>15162221697</v>
      </c>
      <c r="K54" s="26" t="s">
        <v>369</v>
      </c>
      <c r="L54" s="8" t="s">
        <v>370</v>
      </c>
      <c r="M54" s="8"/>
      <c r="N54" s="24"/>
      <c r="XFD54" s="11">
        <f>SUM(I54:XFC54)</f>
        <v>15162221697</v>
      </c>
    </row>
    <row r="55" spans="1:14 16384:16384" ht="48" x14ac:dyDescent="0.15">
      <c r="A55" s="8" t="s">
        <v>74</v>
      </c>
      <c r="B55" s="8" t="s">
        <v>374</v>
      </c>
      <c r="C55" s="8" t="s">
        <v>26</v>
      </c>
      <c r="D55" s="8"/>
      <c r="E55" s="8" t="s">
        <v>379</v>
      </c>
      <c r="F55" s="8" t="s">
        <v>27</v>
      </c>
      <c r="G55" s="8"/>
      <c r="H55" s="8" t="s">
        <v>371</v>
      </c>
      <c r="I55" s="8"/>
      <c r="J55" s="8">
        <v>15162221575</v>
      </c>
      <c r="K55" s="26" t="s">
        <v>372</v>
      </c>
      <c r="L55" s="8" t="s">
        <v>373</v>
      </c>
      <c r="M55" s="8"/>
      <c r="N55" s="24"/>
      <c r="XFD55" s="3">
        <f>SUM(I55:XFC55)</f>
        <v>15162221575</v>
      </c>
    </row>
    <row r="56" spans="1:14 16384:16384" ht="96" x14ac:dyDescent="0.15">
      <c r="A56" s="13" t="s">
        <v>358</v>
      </c>
      <c r="B56" s="13" t="s">
        <v>162</v>
      </c>
      <c r="C56" s="13" t="s">
        <v>26</v>
      </c>
      <c r="D56" s="8"/>
      <c r="E56" s="8" t="s">
        <v>379</v>
      </c>
      <c r="F56" s="13" t="s">
        <v>82</v>
      </c>
      <c r="G56" s="13"/>
      <c r="H56" s="13" t="s">
        <v>264</v>
      </c>
      <c r="I56" s="18">
        <v>16104046</v>
      </c>
      <c r="J56" s="18">
        <v>15862112271</v>
      </c>
      <c r="K56" s="30" t="s">
        <v>265</v>
      </c>
      <c r="L56" s="13" t="s">
        <v>266</v>
      </c>
      <c r="M56" s="13"/>
      <c r="N56" s="4"/>
      <c r="XFD56" s="3">
        <f>SUM(I56:XFC56)</f>
        <v>15878216317</v>
      </c>
    </row>
    <row r="57" spans="1:14 16384:16384" ht="72" x14ac:dyDescent="0.15">
      <c r="A57" s="13" t="s">
        <v>358</v>
      </c>
      <c r="B57" s="13" t="s">
        <v>267</v>
      </c>
      <c r="C57" s="13" t="s">
        <v>26</v>
      </c>
      <c r="D57" s="8"/>
      <c r="E57" s="8" t="s">
        <v>379</v>
      </c>
      <c r="F57" s="13" t="s">
        <v>268</v>
      </c>
      <c r="G57" s="13"/>
      <c r="H57" s="13" t="s">
        <v>269</v>
      </c>
      <c r="I57" s="14" t="s">
        <v>270</v>
      </c>
      <c r="J57" s="14" t="s">
        <v>271</v>
      </c>
      <c r="K57" s="30" t="s">
        <v>272</v>
      </c>
      <c r="L57" s="13"/>
      <c r="M57" s="13"/>
      <c r="N57" s="4"/>
    </row>
    <row r="58" spans="1:14 16384:16384" ht="36" x14ac:dyDescent="0.15">
      <c r="A58" s="15" t="s">
        <v>357</v>
      </c>
      <c r="B58" s="15" t="s">
        <v>303</v>
      </c>
      <c r="C58" s="15" t="s">
        <v>304</v>
      </c>
      <c r="D58" s="8"/>
      <c r="E58" s="8" t="s">
        <v>379</v>
      </c>
      <c r="F58" s="15" t="s">
        <v>325</v>
      </c>
      <c r="G58" s="15"/>
      <c r="H58" s="15" t="s">
        <v>305</v>
      </c>
      <c r="I58" s="15" t="s">
        <v>306</v>
      </c>
      <c r="J58" s="15" t="s">
        <v>307</v>
      </c>
      <c r="K58" s="31" t="s">
        <v>308</v>
      </c>
      <c r="L58" s="15" t="s">
        <v>309</v>
      </c>
      <c r="M58" s="15"/>
      <c r="N58" s="19"/>
    </row>
    <row r="59" spans="1:14 16384:16384" s="1" customFormat="1" ht="48" x14ac:dyDescent="0.15">
      <c r="A59" s="15" t="s">
        <v>310</v>
      </c>
      <c r="B59" s="15" t="s">
        <v>311</v>
      </c>
      <c r="C59" s="8" t="s">
        <v>385</v>
      </c>
      <c r="D59" s="8"/>
      <c r="E59" s="8" t="s">
        <v>379</v>
      </c>
      <c r="F59" s="15" t="s">
        <v>325</v>
      </c>
      <c r="G59" s="15"/>
      <c r="H59" s="15" t="s">
        <v>312</v>
      </c>
      <c r="I59" s="15" t="s">
        <v>313</v>
      </c>
      <c r="J59" s="15" t="s">
        <v>314</v>
      </c>
      <c r="K59" s="31" t="s">
        <v>315</v>
      </c>
      <c r="L59" s="15" t="s">
        <v>316</v>
      </c>
      <c r="M59" s="15"/>
      <c r="N59" s="2"/>
    </row>
    <row r="60" spans="1:14 16384:16384" s="1" customFormat="1" ht="36" x14ac:dyDescent="0.15">
      <c r="A60" s="15" t="s">
        <v>317</v>
      </c>
      <c r="B60" s="15" t="s">
        <v>318</v>
      </c>
      <c r="C60" s="8" t="s">
        <v>385</v>
      </c>
      <c r="D60" s="8"/>
      <c r="E60" s="8" t="s">
        <v>379</v>
      </c>
      <c r="F60" s="15" t="s">
        <v>325</v>
      </c>
      <c r="G60" s="15"/>
      <c r="H60" s="15" t="s">
        <v>319</v>
      </c>
      <c r="I60" s="15" t="s">
        <v>320</v>
      </c>
      <c r="J60" s="15" t="s">
        <v>321</v>
      </c>
      <c r="K60" s="31" t="s">
        <v>322</v>
      </c>
      <c r="L60" s="15" t="s">
        <v>323</v>
      </c>
      <c r="M60" s="15"/>
      <c r="N60" s="2"/>
    </row>
    <row r="61" spans="1:14 16384:16384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32"/>
      <c r="L61" s="11"/>
      <c r="M61" s="11"/>
      <c r="N61" s="11"/>
    </row>
    <row r="62" spans="1:14 16384:16384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32"/>
      <c r="L62" s="11"/>
      <c r="M62" s="11"/>
      <c r="N62" s="11"/>
    </row>
    <row r="63" spans="1:14 16384:16384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32"/>
      <c r="L63" s="11"/>
      <c r="M63" s="11"/>
      <c r="N63" s="11"/>
    </row>
    <row r="64" spans="1:14 16384:16384" x14ac:dyDescent="0.15">
      <c r="N64" s="11"/>
    </row>
    <row r="65" spans="14:14" x14ac:dyDescent="0.15">
      <c r="N65" s="11"/>
    </row>
    <row r="66" spans="14:14" x14ac:dyDescent="0.15">
      <c r="N66" s="11"/>
    </row>
    <row r="67" spans="14:14" x14ac:dyDescent="0.15">
      <c r="N67" s="11"/>
    </row>
    <row r="68" spans="14:14" x14ac:dyDescent="0.15">
      <c r="N68" s="11"/>
    </row>
  </sheetData>
  <autoFilter ref="A5:XFD5"/>
  <sortState ref="A6:O65">
    <sortCondition ref="A6:A65"/>
  </sortState>
  <mergeCells count="15">
    <mergeCell ref="L4:M4"/>
    <mergeCell ref="N4:N5"/>
    <mergeCell ref="A2:N2"/>
    <mergeCell ref="A3:N3"/>
    <mergeCell ref="A4:A5"/>
    <mergeCell ref="B4:B5"/>
    <mergeCell ref="C4:C5"/>
    <mergeCell ref="F4:F5"/>
    <mergeCell ref="H4:H5"/>
    <mergeCell ref="I4:I5"/>
    <mergeCell ref="J4:J5"/>
    <mergeCell ref="K4:K5"/>
    <mergeCell ref="G4:G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2017-05-25T01:53:58Z</dcterms:modified>
</cp:coreProperties>
</file>